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ur\OneDrive - tatar.ru\Рабочий стол\Живое слово\"/>
    </mc:Choice>
  </mc:AlternateContent>
  <xr:revisionPtr revIDLastSave="0" documentId="13_ncr:1_{4B441DC8-CCCE-4102-9A78-49F64A7A8F77}" xr6:coauthVersionLast="37" xr6:coauthVersionMax="37" xr10:uidLastSave="{00000000-0000-0000-0000-000000000000}"/>
  <bookViews>
    <workbookView xWindow="0" yWindow="0" windowWidth="19455" windowHeight="11970" xr2:uid="{00000000-000D-0000-FFFF-FFFF00000000}"/>
  </bookViews>
  <sheets>
    <sheet name="Кукмор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4" i="1"/>
  <c r="K3" i="1"/>
  <c r="K2" i="1"/>
  <c r="K6" i="1"/>
  <c r="K8" i="1"/>
  <c r="K9" i="1"/>
  <c r="K7" i="1"/>
  <c r="K10" i="1"/>
  <c r="K11" i="1"/>
  <c r="K12" i="1"/>
  <c r="K14" i="1"/>
  <c r="K13" i="1"/>
  <c r="K16" i="1"/>
  <c r="K15" i="1"/>
  <c r="K17" i="1"/>
</calcChain>
</file>

<file path=xl/sharedStrings.xml><?xml version="1.0" encoding="utf-8"?>
<sst xmlns="http://schemas.openxmlformats.org/spreadsheetml/2006/main" count="140" uniqueCount="82">
  <si>
    <t>Фамилия участника</t>
  </si>
  <si>
    <t>Имя</t>
  </si>
  <si>
    <t>Отчество</t>
  </si>
  <si>
    <t>Класс</t>
  </si>
  <si>
    <t>Район образовательной организации</t>
  </si>
  <si>
    <t>Образовательная организация</t>
  </si>
  <si>
    <t>Педагог</t>
  </si>
  <si>
    <t>Пункт проведения</t>
  </si>
  <si>
    <t>Гилязова</t>
  </si>
  <si>
    <t>Азалия</t>
  </si>
  <si>
    <t>Рамилевна</t>
  </si>
  <si>
    <t>Кукморский</t>
  </si>
  <si>
    <t>Соловьева Гульшат Рифатовна</t>
  </si>
  <si>
    <t>Кукмор</t>
  </si>
  <si>
    <t>Шарафеева</t>
  </si>
  <si>
    <t>Нурсина</t>
  </si>
  <si>
    <t>Нурсилевна</t>
  </si>
  <si>
    <t>МБОУ "Гимназия №1 имени Ч.Т.Айтматова г.Кукмор"</t>
  </si>
  <si>
    <t>Гилязова Гулира Вагизовна</t>
  </si>
  <si>
    <t>Маняпова</t>
  </si>
  <si>
    <t>Амина</t>
  </si>
  <si>
    <t>Алмазовна</t>
  </si>
  <si>
    <t>Шакирова Светлана Алексеевна</t>
  </si>
  <si>
    <t>Исламгалеева</t>
  </si>
  <si>
    <t>Самира</t>
  </si>
  <si>
    <t>Маратовна</t>
  </si>
  <si>
    <t>Пуаева</t>
  </si>
  <si>
    <t>Ольга</t>
  </si>
  <si>
    <t>Алексеевна</t>
  </si>
  <si>
    <t>МБОУ "СШ д.Починок-Сутер"</t>
  </si>
  <si>
    <t>Петрова Лидия Муллахметовна</t>
  </si>
  <si>
    <t>Гарипов</t>
  </si>
  <si>
    <t>Мухаммад</t>
  </si>
  <si>
    <t>Ильфатович</t>
  </si>
  <si>
    <t>Гарипова Айгуль Котдусовна</t>
  </si>
  <si>
    <t>Яппарова</t>
  </si>
  <si>
    <t>Айзиля</t>
  </si>
  <si>
    <t>Эльдаровна</t>
  </si>
  <si>
    <t>Лейсан Рашитовна Мингазова</t>
  </si>
  <si>
    <t xml:space="preserve">Давыдова </t>
  </si>
  <si>
    <t>Алина</t>
  </si>
  <si>
    <t>Денисовна</t>
  </si>
  <si>
    <t>Фазлиахметова Лейсан Ильдусовна</t>
  </si>
  <si>
    <t xml:space="preserve">Гильмуллин </t>
  </si>
  <si>
    <t>Раяз</t>
  </si>
  <si>
    <t>Рафилевич</t>
  </si>
  <si>
    <t>филиал МБОУ "Псякская средняя школа" в д.Арпаяз</t>
  </si>
  <si>
    <t>Мулюкова Иркя Рашитовна</t>
  </si>
  <si>
    <t xml:space="preserve">Салахутдинова </t>
  </si>
  <si>
    <t>Нафиса</t>
  </si>
  <si>
    <t>Ильясовна</t>
  </si>
  <si>
    <t xml:space="preserve">Гильмуллина </t>
  </si>
  <si>
    <t>Салиха</t>
  </si>
  <si>
    <t>Альфредовна</t>
  </si>
  <si>
    <t xml:space="preserve">Кукморский </t>
  </si>
  <si>
    <t>филиал МБОУ "Псякская средняя школа" в д. Арпаяз</t>
  </si>
  <si>
    <t>Нургаянова Гульназ Зиннуровна</t>
  </si>
  <si>
    <t>МБОУ "Кукморская средняя школа №4"</t>
  </si>
  <si>
    <t xml:space="preserve">Ишмекеева </t>
  </si>
  <si>
    <t>Кира</t>
  </si>
  <si>
    <t>Александровна</t>
  </si>
  <si>
    <t>Хайруллина Алсу Рустамовна</t>
  </si>
  <si>
    <t xml:space="preserve">Гатиятуллина </t>
  </si>
  <si>
    <t>Айназ</t>
  </si>
  <si>
    <t>Исмагилова</t>
  </si>
  <si>
    <t>Лейла</t>
  </si>
  <si>
    <t>Айратовна</t>
  </si>
  <si>
    <t>Сибгатуллина А.Ф.</t>
  </si>
  <si>
    <t>Курамшин</t>
  </si>
  <si>
    <t>Ислам</t>
  </si>
  <si>
    <t>Алмазович</t>
  </si>
  <si>
    <t>Ишкельдина</t>
  </si>
  <si>
    <t xml:space="preserve">Арина </t>
  </si>
  <si>
    <t>Эдуардовна</t>
  </si>
  <si>
    <t>Мухаметзянова Г.А.</t>
  </si>
  <si>
    <t>МБОУ  "Кукморская средняя школа №4"</t>
  </si>
  <si>
    <t>уст тур балл</t>
  </si>
  <si>
    <t>письм тур балл</t>
  </si>
  <si>
    <t>общий балл</t>
  </si>
  <si>
    <t>статус</t>
  </si>
  <si>
    <t>Участник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</si>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</sst>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</font>
    <font>
      <b/>
      <sz val="13"/>
      <color theme="1"/>
      <name val="Times New Roman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3" fillId="0" borderId="2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5" fillId="0" borderId="4" xfId="0" applyFont="1" applyBorder="1" applyAlignment="1">
      <alignment vertical="top"/>
    </xf>
  </cellXfs>
  <cellStyles count="1">
    <cellStyle name="Обычный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numFmt numFmtId="0" formatCode="General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1:L17" totalsRowShown="0" headerRowDxfId="16" dataDxfId="14" headerRowBorderDxfId="15" tableBorderDxfId="13" totalsRowBorderDxfId="12">
  <autoFilter ref="A1:L17" xr:uid="{00000000-0009-0000-0100-000001000000}"/>
  <sortState ref="A2:L17">
    <sortCondition ref="D1:D17"/>
  </sortState>
  <tableColumns count="12">
    <tableColumn id="1" xr3:uid="{00000000-0010-0000-0000-000001000000}" name="Фамилия участника" dataDxfId="11"/>
    <tableColumn id="2" xr3:uid="{00000000-0010-0000-0000-000002000000}" name="Имя" dataDxfId="10"/>
    <tableColumn id="3" xr3:uid="{00000000-0010-0000-0000-000003000000}" name="Отчество" dataDxfId="9"/>
    <tableColumn id="4" xr3:uid="{00000000-0010-0000-0000-000004000000}" name="Класс" dataDxfId="8"/>
    <tableColumn id="5" xr3:uid="{00000000-0010-0000-0000-000005000000}" name="Район образовательной организации" dataDxfId="7"/>
    <tableColumn id="6" xr3:uid="{00000000-0010-0000-0000-000006000000}" name="Образовательная организация" dataDxfId="6"/>
    <tableColumn id="7" xr3:uid="{00000000-0010-0000-0000-000007000000}" name="Педагог" dataDxfId="5"/>
    <tableColumn id="8" xr3:uid="{00000000-0010-0000-0000-000008000000}" name="Пункт проведения" dataDxfId="4"/>
    <tableColumn id="13" xr3:uid="{00000000-0010-0000-0000-00000D000000}" name="уст тур балл" dataDxfId="3"/>
    <tableColumn id="14" xr3:uid="{00000000-0010-0000-0000-00000E000000}" name="письм тур балл" dataDxfId="2"/>
    <tableColumn id="15" xr3:uid="{00000000-0010-0000-0000-00000F000000}" name="общий балл" dataDxfId="1">
      <calculatedColumnFormula>SUM(Таблица1[[#This Row],[уст тур балл]],Таблица1[[#This Row],[письм тур балл]])</calculatedColumnFormula>
    </tableColumn>
    <tableColumn id="16" xr3:uid="{00000000-0010-0000-0000-000010000000}" name="статус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7"/>
  <sheetViews>
    <sheetView tabSelected="1" zoomScale="69" zoomScaleNormal="69" workbookViewId="0">
      <selection activeCell="F11" sqref="F11"/>
    </sheetView>
  </sheetViews>
  <sheetFormatPr defaultRowHeight="15" x14ac:dyDescent="0.25"/>
  <cols>
    <col min="1" max="1" width="26.5703125" customWidth="1"/>
    <col min="2" max="2" width="13.28515625" customWidth="1"/>
    <col min="3" max="3" width="15.7109375" customWidth="1"/>
    <col min="4" max="4" width="10" customWidth="1"/>
    <col min="5" max="5" width="23.28515625" customWidth="1"/>
    <col min="6" max="6" width="59.85546875" customWidth="1"/>
    <col min="7" max="7" width="31.42578125" customWidth="1"/>
    <col min="8" max="8" width="24.42578125" customWidth="1"/>
    <col min="12" max="12" width="14.140625" customWidth="1"/>
  </cols>
  <sheetData>
    <row r="1" spans="1:12" s="1" customFormat="1" ht="23.25" customHeight="1" x14ac:dyDescent="0.25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7" t="s">
        <v>76</v>
      </c>
      <c r="J1" s="17" t="s">
        <v>77</v>
      </c>
      <c r="K1" s="17" t="s">
        <v>78</v>
      </c>
      <c r="L1" s="17" t="s">
        <v>79</v>
      </c>
    </row>
    <row r="2" spans="1:12" s="1" customFormat="1" ht="31.5" customHeight="1" x14ac:dyDescent="0.25">
      <c r="A2" s="8" t="s">
        <v>48</v>
      </c>
      <c r="B2" s="2" t="s">
        <v>49</v>
      </c>
      <c r="C2" s="2" t="s">
        <v>50</v>
      </c>
      <c r="D2" s="3">
        <v>1</v>
      </c>
      <c r="E2" s="2" t="s">
        <v>11</v>
      </c>
      <c r="F2" s="2" t="s">
        <v>46</v>
      </c>
      <c r="G2" s="5" t="s">
        <v>47</v>
      </c>
      <c r="H2" s="2" t="s">
        <v>13</v>
      </c>
      <c r="I2" s="15">
        <v>3</v>
      </c>
      <c r="J2" s="15">
        <v>5</v>
      </c>
      <c r="K2" s="15">
        <f>SUM(Таблица1[[#This Row],[уст тур балл]],Таблица1[[#This Row],[письм тур балл]])</f>
        <v>8</v>
      </c>
      <c r="L2" s="15" t="s">
        <v>80</v>
      </c>
    </row>
    <row r="3" spans="1:12" s="1" customFormat="1" ht="31.5" customHeight="1" x14ac:dyDescent="0.25">
      <c r="A3" s="8" t="s">
        <v>43</v>
      </c>
      <c r="B3" s="2" t="s">
        <v>44</v>
      </c>
      <c r="C3" s="2" t="s">
        <v>45</v>
      </c>
      <c r="D3" s="3">
        <v>1</v>
      </c>
      <c r="E3" s="2" t="s">
        <v>11</v>
      </c>
      <c r="F3" s="2" t="s">
        <v>46</v>
      </c>
      <c r="G3" s="5" t="s">
        <v>47</v>
      </c>
      <c r="H3" s="2" t="s">
        <v>13</v>
      </c>
      <c r="I3" s="14">
        <v>3</v>
      </c>
      <c r="J3" s="14">
        <v>15</v>
      </c>
      <c r="K3" s="14">
        <f>SUM(Таблица1[[#This Row],[уст тур балл]],Таблица1[[#This Row],[письм тур балл]])</f>
        <v>18</v>
      </c>
      <c r="L3" s="14" t="s">
        <v>80</v>
      </c>
    </row>
    <row r="4" spans="1:12" s="1" customFormat="1" ht="31.5" customHeight="1" x14ac:dyDescent="0.25">
      <c r="A4" s="7" t="s">
        <v>39</v>
      </c>
      <c r="B4" s="4" t="s">
        <v>40</v>
      </c>
      <c r="C4" s="4" t="s">
        <v>41</v>
      </c>
      <c r="D4" s="4">
        <v>1</v>
      </c>
      <c r="E4" s="4" t="s">
        <v>11</v>
      </c>
      <c r="F4" s="4" t="s">
        <v>17</v>
      </c>
      <c r="G4" s="6" t="s">
        <v>42</v>
      </c>
      <c r="H4" s="4" t="s">
        <v>13</v>
      </c>
      <c r="I4" s="14">
        <v>8</v>
      </c>
      <c r="J4" s="14">
        <v>22</v>
      </c>
      <c r="K4" s="14">
        <f>SUM(Таблица1[[#This Row],[уст тур балл]],Таблица1[[#This Row],[письм тур балл]])</f>
        <v>30</v>
      </c>
      <c r="L4" s="14" t="s">
        <v>81</v>
      </c>
    </row>
    <row r="5" spans="1:12" s="1" customFormat="1" ht="31.5" customHeight="1" x14ac:dyDescent="0.25">
      <c r="A5" s="7" t="s">
        <v>31</v>
      </c>
      <c r="B5" s="4" t="s">
        <v>32</v>
      </c>
      <c r="C5" s="4" t="s">
        <v>33</v>
      </c>
      <c r="D5" s="4">
        <v>1</v>
      </c>
      <c r="E5" s="4" t="s">
        <v>11</v>
      </c>
      <c r="F5" s="4" t="s">
        <v>17</v>
      </c>
      <c r="G5" s="6" t="s">
        <v>34</v>
      </c>
      <c r="H5" s="4" t="s">
        <v>13</v>
      </c>
      <c r="I5" s="14">
        <v>5</v>
      </c>
      <c r="J5" s="14">
        <v>30</v>
      </c>
      <c r="K5" s="14">
        <f>SUM(Таблица1[[#This Row],[уст тур балл]],Таблица1[[#This Row],[письм тур балл]])</f>
        <v>35</v>
      </c>
      <c r="L5" s="14" t="s">
        <v>81</v>
      </c>
    </row>
    <row r="6" spans="1:12" s="1" customFormat="1" ht="31.5" customHeight="1" x14ac:dyDescent="0.25">
      <c r="A6" s="7" t="s">
        <v>8</v>
      </c>
      <c r="B6" s="4" t="s">
        <v>9</v>
      </c>
      <c r="C6" s="4" t="s">
        <v>10</v>
      </c>
      <c r="D6" s="4">
        <v>2</v>
      </c>
      <c r="E6" s="4" t="s">
        <v>11</v>
      </c>
      <c r="F6" s="4" t="s">
        <v>17</v>
      </c>
      <c r="G6" s="6" t="s">
        <v>12</v>
      </c>
      <c r="H6" s="4" t="s">
        <v>13</v>
      </c>
      <c r="I6" s="14">
        <v>7</v>
      </c>
      <c r="J6" s="14">
        <v>15</v>
      </c>
      <c r="K6" s="14">
        <f>SUM(Таблица1[[#This Row],[уст тур балл]],Таблица1[[#This Row],[письм тур балл]])</f>
        <v>22</v>
      </c>
      <c r="L6" s="14" t="s">
        <v>80</v>
      </c>
    </row>
    <row r="7" spans="1:12" s="1" customFormat="1" ht="31.5" customHeight="1" x14ac:dyDescent="0.25">
      <c r="A7" s="8" t="s">
        <v>51</v>
      </c>
      <c r="B7" s="2" t="s">
        <v>52</v>
      </c>
      <c r="C7" s="2" t="s">
        <v>53</v>
      </c>
      <c r="D7" s="3">
        <v>2</v>
      </c>
      <c r="E7" s="2" t="s">
        <v>54</v>
      </c>
      <c r="F7" s="2" t="s">
        <v>55</v>
      </c>
      <c r="G7" s="5" t="s">
        <v>56</v>
      </c>
      <c r="H7" s="2" t="s">
        <v>13</v>
      </c>
      <c r="I7" s="14">
        <v>7</v>
      </c>
      <c r="J7" s="14">
        <v>18</v>
      </c>
      <c r="K7" s="14">
        <f>SUM(Таблица1[[#This Row],[уст тур балл]],Таблица1[[#This Row],[письм тур балл]])</f>
        <v>25</v>
      </c>
      <c r="L7" s="14" t="s">
        <v>80</v>
      </c>
    </row>
    <row r="8" spans="1:12" s="1" customFormat="1" ht="31.5" customHeight="1" x14ac:dyDescent="0.25">
      <c r="A8" s="7" t="s">
        <v>19</v>
      </c>
      <c r="B8" s="4" t="s">
        <v>20</v>
      </c>
      <c r="C8" s="4" t="s">
        <v>21</v>
      </c>
      <c r="D8" s="4">
        <v>2</v>
      </c>
      <c r="E8" s="4" t="s">
        <v>11</v>
      </c>
      <c r="F8" s="4" t="s">
        <v>57</v>
      </c>
      <c r="G8" s="6" t="s">
        <v>22</v>
      </c>
      <c r="H8" s="4" t="s">
        <v>13</v>
      </c>
      <c r="I8" s="14">
        <v>10</v>
      </c>
      <c r="J8" s="14">
        <v>23</v>
      </c>
      <c r="K8" s="14">
        <f>SUM(Таблица1[[#This Row],[уст тур балл]],Таблица1[[#This Row],[письм тур балл]])</f>
        <v>33</v>
      </c>
      <c r="L8" s="14" t="s">
        <v>81</v>
      </c>
    </row>
    <row r="9" spans="1:12" s="1" customFormat="1" ht="31.5" customHeight="1" x14ac:dyDescent="0.25">
      <c r="A9" s="7" t="s">
        <v>23</v>
      </c>
      <c r="B9" s="4" t="s">
        <v>24</v>
      </c>
      <c r="C9" s="4" t="s">
        <v>25</v>
      </c>
      <c r="D9" s="4">
        <v>2</v>
      </c>
      <c r="E9" s="4" t="s">
        <v>11</v>
      </c>
      <c r="F9" s="4" t="s">
        <v>57</v>
      </c>
      <c r="G9" s="6" t="s">
        <v>22</v>
      </c>
      <c r="H9" s="4" t="s">
        <v>13</v>
      </c>
      <c r="I9" s="14">
        <v>10</v>
      </c>
      <c r="J9" s="14">
        <v>23</v>
      </c>
      <c r="K9" s="14">
        <f>SUM(Таблица1[[#This Row],[уст тур балл]],Таблица1[[#This Row],[письм тур балл]])</f>
        <v>33</v>
      </c>
      <c r="L9" s="14" t="s">
        <v>81</v>
      </c>
    </row>
    <row r="10" spans="1:12" s="1" customFormat="1" ht="31.5" customHeight="1" x14ac:dyDescent="0.25">
      <c r="A10" s="7" t="s">
        <v>14</v>
      </c>
      <c r="B10" s="4" t="s">
        <v>15</v>
      </c>
      <c r="C10" s="4" t="s">
        <v>16</v>
      </c>
      <c r="D10" s="4">
        <v>3</v>
      </c>
      <c r="E10" s="4" t="s">
        <v>11</v>
      </c>
      <c r="F10" s="4" t="s">
        <v>17</v>
      </c>
      <c r="G10" s="6" t="s">
        <v>18</v>
      </c>
      <c r="H10" s="4" t="s">
        <v>13</v>
      </c>
      <c r="I10" s="14">
        <v>7</v>
      </c>
      <c r="J10" s="14">
        <v>4</v>
      </c>
      <c r="K10" s="14">
        <f>SUM(Таблица1[[#This Row],[уст тур балл]],Таблица1[[#This Row],[письм тур балл]])</f>
        <v>11</v>
      </c>
      <c r="L10" s="14" t="s">
        <v>80</v>
      </c>
    </row>
    <row r="11" spans="1:12" s="1" customFormat="1" ht="31.5" customHeight="1" x14ac:dyDescent="0.25">
      <c r="A11" s="7" t="s">
        <v>26</v>
      </c>
      <c r="B11" s="4" t="s">
        <v>27</v>
      </c>
      <c r="C11" s="4" t="s">
        <v>28</v>
      </c>
      <c r="D11" s="4">
        <v>3</v>
      </c>
      <c r="E11" s="4" t="s">
        <v>11</v>
      </c>
      <c r="F11" s="4" t="s">
        <v>29</v>
      </c>
      <c r="G11" s="6" t="s">
        <v>30</v>
      </c>
      <c r="H11" s="4" t="s">
        <v>13</v>
      </c>
      <c r="I11" s="14">
        <v>5</v>
      </c>
      <c r="J11" s="14">
        <v>16</v>
      </c>
      <c r="K11" s="14">
        <f>SUM(Таблица1[[#This Row],[уст тур балл]],Таблица1[[#This Row],[письм тур балл]])</f>
        <v>21</v>
      </c>
      <c r="L11" s="14" t="s">
        <v>80</v>
      </c>
    </row>
    <row r="12" spans="1:12" s="1" customFormat="1" ht="31.5" customHeight="1" x14ac:dyDescent="0.25">
      <c r="A12" s="8" t="s">
        <v>58</v>
      </c>
      <c r="B12" s="2" t="s">
        <v>59</v>
      </c>
      <c r="C12" s="2" t="s">
        <v>60</v>
      </c>
      <c r="D12" s="3">
        <v>3</v>
      </c>
      <c r="E12" s="2" t="s">
        <v>11</v>
      </c>
      <c r="F12" s="2" t="s">
        <v>75</v>
      </c>
      <c r="G12" s="5" t="s">
        <v>61</v>
      </c>
      <c r="H12" s="2" t="s">
        <v>13</v>
      </c>
      <c r="I12" s="14">
        <v>5</v>
      </c>
      <c r="J12" s="14">
        <v>22</v>
      </c>
      <c r="K12" s="14">
        <f>SUM(Таблица1[[#This Row],[уст тур балл]],Таблица1[[#This Row],[письм тур балл]])</f>
        <v>27</v>
      </c>
      <c r="L12" s="14" t="s">
        <v>80</v>
      </c>
    </row>
    <row r="13" spans="1:12" s="1" customFormat="1" ht="31.5" customHeight="1" x14ac:dyDescent="0.25">
      <c r="A13" s="7" t="s">
        <v>64</v>
      </c>
      <c r="B13" s="4" t="s">
        <v>65</v>
      </c>
      <c r="C13" s="4" t="s">
        <v>66</v>
      </c>
      <c r="D13" s="4">
        <v>3</v>
      </c>
      <c r="E13" s="4" t="s">
        <v>11</v>
      </c>
      <c r="F13" s="4" t="s">
        <v>17</v>
      </c>
      <c r="G13" s="6" t="s">
        <v>67</v>
      </c>
      <c r="H13" s="4" t="s">
        <v>13</v>
      </c>
      <c r="I13" s="14">
        <v>10</v>
      </c>
      <c r="J13" s="14">
        <v>19</v>
      </c>
      <c r="K13" s="14">
        <f>SUM(Таблица1[[#This Row],[уст тур балл]],Таблица1[[#This Row],[письм тур балл]])</f>
        <v>29</v>
      </c>
      <c r="L13" s="14" t="s">
        <v>81</v>
      </c>
    </row>
    <row r="14" spans="1:12" s="1" customFormat="1" ht="31.5" customHeight="1" x14ac:dyDescent="0.25">
      <c r="A14" s="8" t="s">
        <v>62</v>
      </c>
      <c r="B14" s="2" t="s">
        <v>63</v>
      </c>
      <c r="C14" s="2" t="s">
        <v>21</v>
      </c>
      <c r="D14" s="3">
        <v>3</v>
      </c>
      <c r="E14" s="2" t="s">
        <v>11</v>
      </c>
      <c r="F14" s="2" t="s">
        <v>75</v>
      </c>
      <c r="G14" s="5" t="s">
        <v>61</v>
      </c>
      <c r="H14" s="2" t="s">
        <v>13</v>
      </c>
      <c r="I14" s="14">
        <v>9</v>
      </c>
      <c r="J14" s="14">
        <v>22</v>
      </c>
      <c r="K14" s="14">
        <f>SUM(Таблица1[[#This Row],[уст тур балл]],Таблица1[[#This Row],[письм тур балл]])</f>
        <v>31</v>
      </c>
      <c r="L14" s="14" t="s">
        <v>81</v>
      </c>
    </row>
    <row r="15" spans="1:12" s="1" customFormat="1" ht="31.5" customHeight="1" x14ac:dyDescent="0.25">
      <c r="A15" s="7" t="s">
        <v>68</v>
      </c>
      <c r="B15" s="4" t="s">
        <v>69</v>
      </c>
      <c r="C15" s="4" t="s">
        <v>70</v>
      </c>
      <c r="D15" s="4">
        <v>4</v>
      </c>
      <c r="E15" s="4" t="s">
        <v>11</v>
      </c>
      <c r="F15" s="4" t="s">
        <v>17</v>
      </c>
      <c r="G15" s="6" t="s">
        <v>67</v>
      </c>
      <c r="H15" s="4" t="s">
        <v>13</v>
      </c>
      <c r="I15" s="14">
        <v>8</v>
      </c>
      <c r="J15" s="14">
        <v>19</v>
      </c>
      <c r="K15" s="14">
        <f>SUM(Таблица1[[#This Row],[уст тур балл]],Таблица1[[#This Row],[письм тур балл]])</f>
        <v>27</v>
      </c>
      <c r="L15" s="14" t="s">
        <v>80</v>
      </c>
    </row>
    <row r="16" spans="1:12" s="1" customFormat="1" ht="31.5" customHeight="1" x14ac:dyDescent="0.25">
      <c r="A16" s="7" t="s">
        <v>35</v>
      </c>
      <c r="B16" s="4" t="s">
        <v>36</v>
      </c>
      <c r="C16" s="4" t="s">
        <v>37</v>
      </c>
      <c r="D16" s="4">
        <v>4</v>
      </c>
      <c r="E16" s="4" t="s">
        <v>11</v>
      </c>
      <c r="F16" s="4" t="s">
        <v>17</v>
      </c>
      <c r="G16" s="6" t="s">
        <v>38</v>
      </c>
      <c r="H16" s="4" t="s">
        <v>13</v>
      </c>
      <c r="I16" s="14">
        <v>9</v>
      </c>
      <c r="J16" s="14">
        <v>19</v>
      </c>
      <c r="K16" s="14">
        <f>SUM(Таблица1[[#This Row],[уст тур балл]],Таблица1[[#This Row],[письм тур балл]])</f>
        <v>28</v>
      </c>
      <c r="L16" s="14" t="s">
        <v>80</v>
      </c>
    </row>
    <row r="17" spans="1:12" s="1" customFormat="1" ht="31.5" customHeight="1" x14ac:dyDescent="0.25">
      <c r="A17" s="11" t="s">
        <v>71</v>
      </c>
      <c r="B17" s="12" t="s">
        <v>72</v>
      </c>
      <c r="C17" s="12" t="s">
        <v>73</v>
      </c>
      <c r="D17" s="12">
        <v>4</v>
      </c>
      <c r="E17" s="12" t="s">
        <v>11</v>
      </c>
      <c r="F17" s="12" t="s">
        <v>17</v>
      </c>
      <c r="G17" s="13" t="s">
        <v>74</v>
      </c>
      <c r="H17" s="12" t="s">
        <v>13</v>
      </c>
      <c r="I17" s="16">
        <v>6</v>
      </c>
      <c r="J17" s="16">
        <v>23</v>
      </c>
      <c r="K17" s="16">
        <f>SUM(Таблица1[[#This Row],[уст тур балл]],Таблица1[[#This Row],[письм тур балл]])</f>
        <v>29</v>
      </c>
      <c r="L17" s="16" t="s">
        <v>80</v>
      </c>
    </row>
  </sheetData>
  <pageMargins left="0.25" right="0.25" top="0.75" bottom="0.75" header="0.3" footer="0.3"/>
  <pageSetup paperSize="9" scale="5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Кукмор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</dc:creator>
  <cp:lastModifiedBy>Timur</cp:lastModifiedBy>
  <cp:lastPrinted>2022-01-21T06:09:33Z</cp:lastPrinted>
  <dcterms:created xsi:type="dcterms:W3CDTF">2022-01-14T10:08:06Z</dcterms:created>
  <dcterms:modified xsi:type="dcterms:W3CDTF">2022-02-15T11:00:18Z</dcterms:modified>
</cp:coreProperties>
</file>